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9a0bc5a554f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hould I Apply?" sheetId="1" r:id="Rc3691b76ae2044cb"/>
    <x:sheet xmlns:r="http://schemas.openxmlformats.org/officeDocument/2006/relationships" name="How It Works" sheetId="2" r:id="R7309e0d3991f430d"/>
    <x:sheet xmlns:r="http://schemas.openxmlformats.org/officeDocument/2006/relationships" name="_Lists" sheetId="3" r:id="Rf1d48ddd5f824d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%"/>
  </x:numFmts>
  <x:fonts count="18">
    <x:font>
      <x:sz val="11"/>
      <x:name val="Carlito"/>
    </x:font>
    <x:font>
      <x:b/>
      <x:sz val="18"/>
      <x:color rgb="FFFFFFFF"/>
      <x:name val="Carlito"/>
    </x:font>
    <x:font>
      <x:i/>
      <x:sz val="11"/>
      <x:color rgb="FF064F43"/>
      <x:name val="Carlito"/>
    </x:font>
    <x:font>
      <x:b/>
      <x:sz val="11"/>
      <x:color rgb="FF064F43"/>
      <x:name val="Carlito"/>
    </x:font>
    <x:font>
      <x:b/>
      <x:sz val="11"/>
      <x:color rgb="FFFFFFFF"/>
      <x:name val="Carlito"/>
    </x:font>
    <x:font>
      <x:b/>
      <x:sz val="13"/>
      <x:color rgb="FF064F43"/>
      <x:name val="Carlito"/>
    </x:font>
    <x:font>
      <x:sz val="11"/>
      <x:color rgb="FF222222"/>
      <x:name val="Carlito"/>
    </x:font>
    <x:font>
      <x:b/>
      <x:sz val="15"/>
      <x:name val="Carlito"/>
    </x:font>
    <x:font>
      <x:b/>
      <x:i/>
      <x:sz val="16"/>
      <x:color rgb="FF1F2937"/>
      <x:name val="Carlito"/>
    </x:font>
    <x:font>
      <x:b/>
      <x:sz val="11"/>
      <x:color rgb="FF1F2937"/>
      <x:name val="Carlito"/>
    </x:font>
    <x:font>
      <x:b/>
      <x:sz val="10"/>
      <x:color rgb="FF0B5D3B"/>
      <x:name val="Carlito"/>
    </x:font>
    <x:font>
      <x:i/>
      <x:sz val="9"/>
      <x:color rgb="FF4B5563"/>
      <x:name val="Carlito"/>
    </x:font>
    <x:font>
      <x:b/>
      <x:sz val="10"/>
      <x:color rgb="FF1F2937"/>
      <x:name val="Carlito"/>
    </x:font>
    <x:font>
      <x:b/>
      <x:sz val="12"/>
      <x:color rgb="FF1F2937"/>
      <x:name val="Carlito"/>
    </x:font>
    <x:font>
      <x:b/>
      <x:sz val="1"/>
      <x:color rgb="FFFFFFFF"/>
      <x:name val="Carlito"/>
    </x:font>
    <x:font>
      <x:sz val="1"/>
      <x:color rgb="FFFFFFFF"/>
      <x:name val="Carlito"/>
    </x:font>
    <x:font>
      <x:b/>
      <x:sz val="8"/>
      <x:color rgb="FF9CA3AF"/>
      <x:name val="Carlito"/>
    </x:font>
    <x:font>
      <x:sz val="8"/>
      <x:color rgb="FF9CA3AF"/>
      <x:name val="Carlito"/>
    </x:font>
  </x:fonts>
  <x:fills count="12">
    <x:fill>
      <x:patternFill patternType="none"/>
    </x:fill>
    <x:fill>
      <x:patternFill patternType="gray125"/>
    </x:fill>
    <x:fill>
      <x:patternFill patternType="solid">
        <x:fgColor rgb="FF064F43"/>
      </x:patternFill>
    </x:fill>
    <x:fill>
      <x:patternFill patternType="solid">
        <x:fgColor rgb="FFFBF8F0"/>
      </x:patternFill>
    </x:fill>
    <x:fill>
      <x:patternFill patternType="solid">
        <x:fgColor rgb="FFC99A35"/>
      </x:patternFill>
    </x:fill>
    <x:fill>
      <x:patternFill patternType="solid">
        <x:fgColor rgb="FFFFFFFF"/>
      </x:patternFill>
    </x:fill>
    <x:fill>
      <x:patternFill patternType="solid">
        <x:fgColor rgb="FFE8F2EE"/>
      </x:patternFill>
    </x:fill>
    <x:fill>
      <x:patternFill patternType="solid">
        <x:fgColor rgb="FF0B5D3B"/>
      </x:patternFill>
    </x:fill>
    <x:fill>
      <x:patternFill patternType="solid">
        <x:fgColor rgb="FFE9ECEF"/>
      </x:patternFill>
    </x:fill>
    <x:fill>
      <x:patternFill patternType="solid">
        <x:fgColor rgb="FFC9A227"/>
      </x:patternFill>
    </x:fill>
    <x:fill>
      <x:patternFill patternType="solid">
        <x:fgColor rgb="FFFFF8DE"/>
      </x:patternFill>
    </x:fill>
    <x:fill>
      <x:patternFill patternType="solid">
        <x:fgColor rgb="FFEAF4EE"/>
      </x:patternFill>
    </x:fill>
  </x:fills>
  <x:borders count="8">
    <x:border/>
    <x:border/>
    <x:border/>
    <x:border/>
    <x:border/>
    <x:border/>
    <x:border/>
    <x:border/>
  </x:borders>
  <x:cellStyleXfs count="1">
    <x:xf numFmtId="0" fontId="0" fillId="0" borderId="0"/>
  </x:cellStyleXfs>
  <x:cellXfs count="1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4" fillId="2" borderId="1" xfId="0" applyNumberFormat="1" applyFont="1" applyFill="1" applyBorder="1"/>
    <x:xf numFmtId="0" fontId="4" fillId="2" borderId="1" xfId="0" applyNumberFormat="1" applyFont="1" applyFill="1" applyBorder="1" applyAlignment="1">
      <x:alignment wrapText="1"/>
    </x:xf>
    <x:xf numFmtId="0" fontId="4" fillId="2" borderId="1" xfId="0" applyNumberFormat="1" applyFont="1" applyFill="1" applyBorder="1" applyAlignment="1">
      <x:alignment horizontal="center" wrapText="1"/>
    </x:xf>
    <x:xf numFmtId="0" fontId="4" fillId="2" borderId="1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vertical="center" wrapText="1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horizont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0" xfId="0" applyNumberFormat="1" applyFont="1" applyFill="1" applyBorder="1" applyAlignment="1">
      <x:alignment wrapText="1"/>
    </x:xf>
    <x:xf numFmtId="0" fontId="2" fillId="6" borderId="0" xfId="0" applyNumberFormat="1" applyFont="1" applyFill="1" applyBorder="1" applyAlignment="1">
      <x:alignment horizontal="center" wrapText="1"/>
    </x:xf>
    <x:xf numFmtId="0" fontId="2" fillId="6" borderId="0" xfId="0" applyNumberFormat="1" applyFont="1" applyFill="1" applyBorder="1" applyAlignment="1">
      <x:alignment horizontal="center" vertical="center" wrapText="1"/>
    </x:xf>
    <x:xf numFmtId="0" fontId="0" fillId="6" borderId="1" xfId="0" applyNumberFormat="1" applyFont="1" applyFill="1" applyBorder="1"/>
    <x:xf numFmtId="0" fontId="2" fillId="6" borderId="1" xfId="0" applyNumberFormat="1" applyFont="1" applyFill="1" applyBorder="1"/>
    <x:xf numFmtId="0" fontId="2" fillId="6" borderId="1" xfId="0" applyNumberFormat="1" applyFont="1" applyFill="1" applyBorder="1" applyAlignment="1">
      <x:alignment wrapText="1"/>
    </x:xf>
    <x:xf numFmtId="0" fontId="2" fillId="6" borderId="1" xfId="0" applyNumberFormat="1" applyFont="1" applyFill="1" applyBorder="1" applyAlignment="1">
      <x:alignment horizontal="center" wrapText="1"/>
    </x:xf>
    <x:xf numFmtId="0" fontId="2" fillId="6" borderId="1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200" fontId="2" fillId="3" borderId="0" xfId="0" applyNumberFormat="1" applyFont="1" applyFill="1" applyBorder="1" applyAlignment="1">
      <x:alignment horizontal="center" wrapText="1"/>
    </x:xf>
    <x:xf numFmtId="0" fontId="1" fillId="7" borderId="0" xfId="0" applyNumberFormat="1" applyFont="1" applyFill="1" applyBorder="1" applyAlignment="1">
      <x:alignment horizontal="center" vertical="center"/>
    </x:xf>
    <x:xf numFmtId="0" fontId="4" fillId="7" borderId="0" xfId="0" applyNumberFormat="1" applyFont="1" applyFill="1" applyBorder="1" applyAlignment="1">
      <x:alignment horizontal="center" vertical="center"/>
    </x:xf>
    <x:xf numFmtId="0" fontId="2" fillId="8" borderId="0" xfId="0" applyNumberFormat="1" applyFont="1" applyFill="1" applyBorder="1" applyAlignment="1">
      <x:alignment horizontal="center" wrapText="1"/>
    </x:xf>
    <x:xf numFmtId="0" fontId="8" fillId="8" borderId="0" xfId="0" applyNumberFormat="1" applyFont="1" applyFill="1" applyBorder="1" applyAlignment="1">
      <x:alignment horizontal="center" wrapText="1"/>
    </x:xf>
    <x:xf numFmtId="0" fontId="8" fillId="8" borderId="0" xfId="0" applyNumberFormat="1" applyFont="1" applyFill="1" applyBorder="1" applyAlignment="1">
      <x:alignment horizontal="center" vertical="center" wrapText="1"/>
    </x:xf>
    <x:xf numFmtId="0" fontId="1" fillId="9" borderId="0" xfId="0" applyNumberFormat="1" applyFont="1" applyFill="1" applyBorder="1" applyAlignment="1">
      <x:alignment horizontal="center" vertical="center"/>
    </x:xf>
    <x:xf numFmtId="0" fontId="9" fillId="9" borderId="0" xfId="0" applyNumberFormat="1" applyFont="1" applyFill="1" applyBorder="1" applyAlignment="1">
      <x:alignment horizontal="center" vertical="center"/>
    </x:xf>
    <x:xf numFmtId="200" fontId="2" fillId="10" borderId="0" xfId="0" applyNumberFormat="1" applyFont="1" applyFill="1" applyBorder="1" applyAlignment="1">
      <x:alignment horizontal="center" wrapText="1"/>
    </x:xf>
    <x:xf numFmtId="200" fontId="8" fillId="10" borderId="0" xfId="0" applyNumberFormat="1" applyFont="1" applyFill="1" applyBorder="1" applyAlignment="1">
      <x:alignment horizontal="center" wrapText="1"/>
    </x:xf>
    <x:xf numFmtId="200" fontId="8" fillId="10" borderId="0" xfId="0" applyNumberFormat="1" applyFont="1" applyFill="1" applyBorder="1" applyAlignment="1">
      <x:alignment horizontal="center" vertical="center" wrapText="1"/>
    </x:xf>
    <x:xf numFmtId="0" fontId="4" fillId="7" borderId="2" xfId="0" applyNumberFormat="1" applyFont="1" applyFill="1" applyBorder="1" applyAlignment="1">
      <x:alignment horizontal="center" vertical="center"/>
    </x:xf>
    <x:xf numFmtId="0" fontId="4" fillId="7" borderId="3" xfId="0" applyNumberFormat="1" applyFont="1" applyFill="1" applyBorder="1" applyAlignment="1">
      <x:alignment horizontal="center" vertical="center"/>
    </x:xf>
    <x:xf numFmtId="0" fontId="9" fillId="9" borderId="3" xfId="0" applyNumberFormat="1" applyFont="1" applyFill="1" applyBorder="1" applyAlignment="1">
      <x:alignment horizontal="center" vertical="center"/>
    </x:xf>
    <x:xf numFmtId="0" fontId="9" fillId="9" borderId="4" xfId="0" applyNumberFormat="1" applyFont="1" applyFill="1" applyBorder="1" applyAlignment="1">
      <x:alignment horizontal="center" vertical="center"/>
    </x:xf>
    <x:xf numFmtId="0" fontId="8" fillId="8" borderId="5" xfId="0" applyNumberFormat="1" applyFont="1" applyFill="1" applyBorder="1" applyAlignment="1">
      <x:alignment horizontal="center" vertical="center" wrapText="1"/>
    </x:xf>
    <x:xf numFmtId="0" fontId="8" fillId="8" borderId="6" xfId="0" applyNumberFormat="1" applyFont="1" applyFill="1" applyBorder="1" applyAlignment="1">
      <x:alignment horizontal="center" vertical="center" wrapText="1"/>
    </x:xf>
    <x:xf numFmtId="200" fontId="8" fillId="10" borderId="6" xfId="0" applyNumberFormat="1" applyFont="1" applyFill="1" applyBorder="1" applyAlignment="1">
      <x:alignment horizontal="center" vertical="center" wrapText="1"/>
    </x:xf>
    <x:xf numFmtId="200" fontId="8" fillId="10" borderId="7" xfId="0" applyNumberFormat="1" applyFont="1" applyFill="1" applyBorder="1" applyAlignment="1">
      <x:alignment horizontal="center" vertical="center" wrapText="1"/>
    </x:xf>
    <x:xf numFmtId="0" fontId="0" fillId="11" borderId="0" xfId="0" applyNumberFormat="1" applyFont="1" applyFill="1" applyBorder="1" applyAlignment="1">
      <x:alignment wrapText="1"/>
    </x:xf>
    <x:xf numFmtId="0" fontId="10" fillId="11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12" fillId="9" borderId="0" xfId="0" applyNumberFormat="1" applyFont="1" applyFill="1" applyBorder="1"/>
    <x:xf numFmtId="0" fontId="12" fillId="9" borderId="0" xfId="0" applyNumberFormat="1" applyFont="1" applyFill="1" applyBorder="1" applyAlignment="1">
      <x:alignment horizontal="center"/>
    </x:xf>
    <x:xf numFmtId="0" fontId="12" fillId="9" borderId="0" xfId="0" applyNumberFormat="1" applyFont="1" applyFill="1" applyBorder="1" applyAlignment="1">
      <x:alignment horizontal="center" vertical="center"/>
    </x:xf>
    <x:xf numFmtId="200" fontId="0" fillId="10" borderId="0" xfId="0" applyNumberFormat="1" applyFont="1" applyFill="1" applyBorder="1"/>
    <x:xf numFmtId="200" fontId="13" fillId="10" borderId="0" xfId="0" applyNumberFormat="1" applyFont="1" applyFill="1" applyBorder="1"/>
    <x:xf numFmtId="200" fontId="13" fillId="10" borderId="0" xfId="0" applyNumberFormat="1" applyFont="1" applyFill="1" applyBorder="1" applyAlignment="1">
      <x:alignment horizontal="center"/>
    </x:xf>
    <x:xf numFmtId="200" fontId="13" fillId="10" borderId="0" xfId="0" applyNumberFormat="1" applyFont="1" applyFill="1" applyBorder="1" applyAlignment="1">
      <x:alignment horizontal="center" vertical="center"/>
    </x:xf>
    <x:xf numFmtId="0" fontId="14" fillId="2" borderId="0" xfId="0" applyNumberFormat="1" applyFont="1" applyFill="1" applyBorder="1" applyAlignment="1">
      <x:alignment horizontal="center" vertical="center" wrapText="1"/>
    </x:xf>
    <x:xf numFmtId="0" fontId="15" fillId="0" borderId="0" xfId="0" applyNumberFormat="1" applyFont="1" applyFill="1" applyBorder="1" applyAlignment="1">
      <x:alignment wrapText="1"/>
    </x:xf>
    <x:xf numFmtId="0" fontId="16" fillId="4" borderId="0" xfId="0" applyNumberFormat="1" applyFont="1" applyFill="1" applyBorder="1" applyAlignment="1">
      <x:alignment horizontal="center"/>
    </x:xf>
    <x:xf numFmtId="0" fontId="16" fillId="0" borderId="0" xfId="0" applyNumberFormat="1" applyFont="1" applyFill="1" applyBorder="1"/>
    <x:xf numFmtId="200" fontId="17" fillId="0" borderId="0" xfId="0" applyNumberFormat="1" applyFont="1" applyFill="1" applyBorder="1"/>
    <x:xf numFmtId="0" fontId="17" fillId="0" borderId="0" xfId="0" applyNumberFormat="1" applyFont="1" applyFill="1" applyBorder="1"/>
    <x:xf numFmtId="0" fontId="16" fillId="0" borderId="0" xfId="0" applyNumberFormat="1" applyFont="1" applyFill="1" applyBorder="1" applyAlignment="1">
      <x:alignment horizontal="center"/>
    </x:xf>
    <x:xf numFmtId="0" fontId="17" fillId="3" borderId="0" xfId="0" applyNumberFormat="1" applyFont="1" applyFill="1" applyBorder="1" applyAlignment="1">
      <x:alignment vertical="center" wrapText="1"/>
    </x:xf>
    <x:xf numFmtId="0" fontId="8" fillId="8" borderId="5" xfId="0" applyNumberFormat="1" applyFont="1" applyFill="1" applyBorder="1" applyAlignment="1">
      <x:alignment horizontal="center" vertical="center" wrapText="1"/>
    </x:xf>
    <x:xf numFmtId="200" fontId="13" fillId="10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15" fillId="0" borderId="0" xfId="0" applyNumberFormat="1" applyFont="1" applyFill="1" applyBorder="1" applyAlignment="1">
      <x:alignment wrapText="1"/>
    </x:xf>
    <x:xf numFmtId="200" fontId="17" fillId="0" borderId="0" xfId="0" applyNumberFormat="1" applyFont="1" applyFill="1" applyBorder="1"/>
    <x:xf numFmtId="0" fontId="17" fillId="0" borderId="0" xfId="0" applyNumberFormat="1" applyFont="1" applyFill="1" applyBorder="1"/>
    <x:xf numFmtId="0" fontId="16" fillId="0" borderId="0" xfId="0" applyNumberFormat="1" applyFont="1" applyFill="1" applyBorder="1" applyAlignment="1">
      <x:alignment horizontal="center"/>
    </x:xf>
    <x:xf numFmtId="0" fontId="17" fillId="3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9">
    <x:dxf>
      <x:font>
        <x:b/>
        <x:color rgb="FF146B3A"/>
      </x:font>
      <x:fill>
        <x:patternFill>
          <x:bgColor rgb="FFDFF1E6"/>
        </x:patternFill>
      </x:fill>
    </x:dxf>
    <x:dxf>
      <x:font>
        <x:b/>
        <x:color rgb="FF8A6200"/>
      </x:font>
      <x:fill>
        <x:patternFill>
          <x:bgColor rgb="FFFFF1C7"/>
        </x:patternFill>
      </x:fill>
    </x:dxf>
    <x:dxf>
      <x:font>
        <x:b/>
        <x:color rgb="FF9C1C1C"/>
      </x:font>
      <x:fill>
        <x:patternFill>
          <x:bgColor rgb="FFFBE2E2"/>
        </x:patternFill>
      </x:fill>
    </x:dxf>
    <x:dxf>
      <x:font>
        <x:b/>
        <x:color rgb="FF9C1C1C"/>
      </x:font>
      <x:fill>
        <x:patternFill>
          <x:bgColor rgb="FFFBE2E2"/>
        </x:patternFill>
      </x:fill>
    </x:dxf>
    <x:dxf>
      <x:font>
        <x:b/>
        <x:color rgb="FF8A6200"/>
      </x:font>
      <x:fill>
        <x:patternFill>
          <x:bgColor rgb="FFFFF1C7"/>
        </x:patternFill>
      </x:fill>
    </x:dxf>
    <x:dxf>
      <x:font>
        <x:b/>
        <x:color rgb="FF0B5D3B"/>
      </x:font>
      <x:fill>
        <x:patternFill>
          <x:bgColor rgb="FFDDF4E4"/>
        </x:patternFill>
      </x:fill>
    </x:dxf>
    <x:dxf>
      <x:font>
        <x:b/>
        <x:color rgb="FF7A5D00"/>
      </x:font>
      <x:fill>
        <x:patternFill>
          <x:bgColor rgb="FFFFF2BF"/>
        </x:patternFill>
      </x:fill>
    </x:dxf>
    <x:dxf>
      <x:font>
        <x:b/>
        <x:color rgb="FF9B1C1C"/>
      </x:font>
      <x:fill>
        <x:patternFill>
          <x:bgColor rgb="FFFDE2E2"/>
        </x:patternFill>
      </x:fill>
    </x:dxf>
    <x:dxf>
      <x:font>
        <x:b/>
        <x:color rgb="FF374151"/>
      </x:font>
      <x:fill>
        <x:patternFill>
          <x:bgColor rgb="FFE9EC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d0037e54d14f98" /><Relationship Type="http://schemas.openxmlformats.org/officeDocument/2006/relationships/theme" Target="/xl/theme/theme1.xml" Id="R86f3b95577a34f56" /><Relationship Type="http://schemas.openxmlformats.org/officeDocument/2006/relationships/sharedStrings" Target="/xl/sharedStrings.xml" Id="R7a922615569840a0" /><Relationship Type="http://schemas.openxmlformats.org/officeDocument/2006/relationships/worksheet" Target="/xl/worksheets/sheet1.xml" Id="Rc3691b76ae2044cb" /><Relationship Type="http://schemas.openxmlformats.org/officeDocument/2006/relationships/worksheet" Target="/xl/worksheets/sheet2.xml" Id="R7309e0d3991f430d" /><Relationship Type="http://schemas.openxmlformats.org/officeDocument/2006/relationships/worksheet" Target="/xl/worksheets/sheet3.xml" Id="Rf1d48ddd5f824d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5" hidden="0" customWidth="1"/>
    <x:col min="3" max="3" width="22" hidden="0" customWidth="1"/>
    <x:col min="4" max="4" width="17" hidden="0" customWidth="1"/>
    <x:col min="5" max="5" width="2.5" hidden="0" customWidth="1"/>
    <x:col min="6" max="6" width="2.5" hidden="0" customWidth="1"/>
    <x:col min="7" max="7" width="32" hidden="0" customWidth="1"/>
    <x:col min="8" max="8" width="2.5" hidden="0" customWidth="1"/>
  </x:cols>
  <x:sheetData>
    <x:row r="1">
      <x:c r="A1" s="5" t="str">
        <x:v>THE SECOND PAYCHECK — SHOULD I APPLY? JOB FIT CHECKER</x:v>
      </x:c>
      <x:c r="B1" s="5"/>
      <x:c r="C1" s="5"/>
      <x:c r="D1" s="5"/>
      <x:c r="E1" s="5"/>
      <x:c r="F1" s="5"/>
      <x:c r="G1" s="5"/>
      <x:c r="H1" s="5"/>
    </x:row>
    <x:row r="2">
      <x:c r="A2" s="84" t="str">
        <x:v>YOUR FIT</x:v>
      </x:c>
      <x:c r="B2" s="85"/>
      <x:c r="C2" s="85"/>
      <x:c r="D2" s="85"/>
      <x:c r="E2" s="86"/>
      <x:c r="F2" s="86"/>
      <x:c r="G2" s="87"/>
      <x:c r="H2" s="5"/>
    </x:row>
    <x:row r="3">
      <x:c r="A3" s="111" t="str">
        <x:f>$B$29</x:f>
        <x:v>⚪ READY TO CHECK</x:v>
      </x:c>
      <x:c r="B3" s="89"/>
      <x:c r="C3" s="89"/>
      <x:c r="D3" s="89"/>
      <x:c r="E3" s="90"/>
      <x:c r="F3" s="90"/>
      <x:c r="G3" s="91"/>
      <x:c r="H3" s="13"/>
    </x:row>
    <x:row r="4">
      <x:c r="A4" s="98" t="str">
        <x:v>MATCH SCORE</x:v>
      </x:c>
      <x:c r="B4" s="98"/>
      <x:c r="C4" s="112" t="str">
        <x:f>IF($B$26="","—",$B$26)</x:f>
        <x:v>—</x:v>
      </x:c>
      <x:c r="D4" s="102"/>
    </x:row>
    <x:row r="5">
      <x:c r="A5" s="19" t="str">
        <x:v>JOB DETAILS</x:v>
      </x:c>
      <x:c r="B5" s="19" t="str"/>
    </x:row>
    <x:row r="6">
      <x:c r="A6" s="22" t="str">
        <x:v>Company</x:v>
      </x:c>
      <x:c r="B6" s="113" t="str"/>
    </x:row>
    <x:row r="7">
      <x:c r="A7" s="22" t="str">
        <x:v>Role</x:v>
      </x:c>
      <x:c r="B7" s="113" t="str"/>
    </x:row>
    <x:row r="8">
      <x:c r="A8" s="22" t="str">
        <x:v>Pay (if listed)</x:v>
      </x:c>
      <x:c r="B8" s="113" t="str"/>
    </x:row>
    <x:row r="9">
      <x:c r="A9" s="22" t="str">
        <x:v>Job Link</x:v>
      </x:c>
      <x:c r="B9" s="113" t="str"/>
    </x:row>
    <x:row r="10">
      <x:c r="A10" s="93" t="str">
        <x:v>QUICK START: Pull the 5–10 requirements that matter most from the job posting. You do not need to copy the whole description.</x:v>
      </x:c>
      <x:c r="B10" s="93"/>
      <x:c r="C10" s="93"/>
      <x:c r="D10" s="93"/>
      <x:c r="E10" s="93"/>
      <x:c r="F10" s="93"/>
      <x:c r="G10" s="93"/>
    </x:row>
    <x:row r="11">
      <x:c r="A11" s="94" t="str">
        <x:v>Use the dropdowns, add any transferable experience in Notes, and your fit updates automatically after at least 3 completed requirements.</x:v>
      </x:c>
      <x:c r="B11" s="94"/>
      <x:c r="C11" s="94"/>
      <x:c r="D11" s="94"/>
      <x:c r="E11" s="94"/>
      <x:c r="F11" s="94"/>
      <x:c r="G11" s="94"/>
    </x:row>
    <x:row r="12" ht="34" customHeight="1">
      <x:c r="A12" s="29" t="str">
        <x:v>Requirement / Qualification</x:v>
      </x:c>
      <x:c r="B12" s="29" t="str">
        <x:v>Employer Says</x:v>
      </x:c>
      <x:c r="C12" s="29" t="str">
        <x:v>Do You Have It?</x:v>
      </x:c>
      <x:c r="D12" s="29" t="str">
        <x:v>How Important?</x:v>
      </x:c>
      <x:c r="E12" s="103" t="str"/>
      <x:c r="F12" s="103" t="str"/>
      <x:c r="G12" s="29" t="str">
        <x:v>Notes / Transferable Experience</x:v>
      </x:c>
      <x:c r="H12" s="103" t="str"/>
    </x:row>
    <x:row r="13">
      <x:c r="A13" s="114" t="str">
        <x:v>Requirement 1</x:v>
      </x:c>
      <x:c r="B13" s="114" t="str"/>
      <x:c r="C13" s="114" t="str"/>
      <x:c r="D13" s="114" t="str"/>
      <x:c r="E13" s="115" t="n">
        <x:f>IF(D13="Critical / Legal",4,IF(D13="High",3,IF(D13="Medium",2,IF(D13="Low",1,0))))</x:f>
        <x:v>0</x:v>
      </x:c>
      <x:c r="F13" s="115" t="n">
        <x:f>IF(C13="✅ Yes",E13,IF(C13="🟡 Mostly / Transferable",E13*0.6,IF(C13="❓ Not Sure",E13*0.25,0)))</x:f>
        <x:v>0</x:v>
      </x:c>
      <x:c r="G13" s="114" t="str"/>
      <x:c r="H13" s="115" t="str">
        <x:f>IF(AND(B13="Required",D13="Critical / Legal",C13="❌ No"),"STOP",IF(AND(B13="Required",C13="❌ No"),"GAP",""))</x:f>
      </x:c>
    </x:row>
    <x:row r="14">
      <x:c r="A14" s="114" t="str">
        <x:v>Requirement 2</x:v>
      </x:c>
      <x:c r="B14" s="114" t="str"/>
      <x:c r="C14" s="114" t="str"/>
      <x:c r="D14" s="114" t="str"/>
      <x:c r="E14" s="115" t="n">
        <x:f>IF(D14="Critical / Legal",4,IF(D14="High",3,IF(D14="Medium",2,IF(D14="Low",1,0))))</x:f>
        <x:v>0</x:v>
      </x:c>
      <x:c r="F14" s="115" t="n">
        <x:f>IF(C14="✅ Yes",E14,IF(C14="🟡 Mostly / Transferable",E14*0.6,IF(C14="❓ Not Sure",E14*0.25,0)))</x:f>
        <x:v>0</x:v>
      </x:c>
      <x:c r="G14" s="114" t="str"/>
      <x:c r="H14" s="115" t="str">
        <x:f>IF(AND(B14="Required",D14="Critical / Legal",C14="❌ No"),"STOP",IF(AND(B14="Required",C14="❌ No"),"GAP",""))</x:f>
      </x:c>
    </x:row>
    <x:row r="15">
      <x:c r="A15" s="114" t="str">
        <x:v>Requirement 3</x:v>
      </x:c>
      <x:c r="B15" s="114" t="str"/>
      <x:c r="C15" s="114" t="str"/>
      <x:c r="D15" s="114" t="str"/>
      <x:c r="E15" s="115" t="n">
        <x:f>IF(D15="Critical / Legal",4,IF(D15="High",3,IF(D15="Medium",2,IF(D15="Low",1,0))))</x:f>
        <x:v>0</x:v>
      </x:c>
      <x:c r="F15" s="115" t="n">
        <x:f>IF(C15="✅ Yes",E15,IF(C15="🟡 Mostly / Transferable",E15*0.6,IF(C15="❓ Not Sure",E15*0.25,0)))</x:f>
        <x:v>0</x:v>
      </x:c>
      <x:c r="G15" s="114" t="str"/>
      <x:c r="H15" s="115" t="str">
        <x:f>IF(AND(B15="Required",D15="Critical / Legal",C15="❌ No"),"STOP",IF(AND(B15="Required",C15="❌ No"),"GAP",""))</x:f>
      </x:c>
    </x:row>
    <x:row r="16">
      <x:c r="A16" s="114" t="str">
        <x:v>Requirement 4</x:v>
      </x:c>
      <x:c r="B16" s="114" t="str"/>
      <x:c r="C16" s="114" t="str"/>
      <x:c r="D16" s="114" t="str"/>
      <x:c r="E16" s="115" t="n">
        <x:f>IF(D16="Critical / Legal",4,IF(D16="High",3,IF(D16="Medium",2,IF(D16="Low",1,0))))</x:f>
        <x:v>0</x:v>
      </x:c>
      <x:c r="F16" s="115" t="n">
        <x:f>IF(C16="✅ Yes",E16,IF(C16="🟡 Mostly / Transferable",E16*0.6,IF(C16="❓ Not Sure",E16*0.25,0)))</x:f>
        <x:v>0</x:v>
      </x:c>
      <x:c r="G16" s="114" t="str"/>
      <x:c r="H16" s="115" t="str">
        <x:f>IF(AND(B16="Required",D16="Critical / Legal",C16="❌ No"),"STOP",IF(AND(B16="Required",C16="❌ No"),"GAP",""))</x:f>
      </x:c>
    </x:row>
    <x:row r="17">
      <x:c r="A17" s="114" t="str">
        <x:v>Requirement 5</x:v>
      </x:c>
      <x:c r="B17" s="114" t="str"/>
      <x:c r="C17" s="114" t="str"/>
      <x:c r="D17" s="114" t="str"/>
      <x:c r="E17" s="115" t="n">
        <x:f>IF(D17="Critical / Legal",4,IF(D17="High",3,IF(D17="Medium",2,IF(D17="Low",1,0))))</x:f>
        <x:v>0</x:v>
      </x:c>
      <x:c r="F17" s="115" t="n">
        <x:f>IF(C17="✅ Yes",E17,IF(C17="🟡 Mostly / Transferable",E17*0.6,IF(C17="❓ Not Sure",E17*0.25,0)))</x:f>
        <x:v>0</x:v>
      </x:c>
      <x:c r="G17" s="114" t="str"/>
      <x:c r="H17" s="115" t="str">
        <x:f>IF(AND(B17="Required",D17="Critical / Legal",C17="❌ No"),"STOP",IF(AND(B17="Required",C17="❌ No"),"GAP",""))</x:f>
      </x:c>
    </x:row>
    <x:row r="18">
      <x:c r="A18" s="114" t="str">
        <x:v>Requirement 6</x:v>
      </x:c>
      <x:c r="B18" s="114" t="str"/>
      <x:c r="C18" s="114" t="str"/>
      <x:c r="D18" s="114" t="str"/>
      <x:c r="E18" s="115" t="n">
        <x:f>IF(D18="Critical / Legal",4,IF(D18="High",3,IF(D18="Medium",2,IF(D18="Low",1,0))))</x:f>
        <x:v>0</x:v>
      </x:c>
      <x:c r="F18" s="115" t="n">
        <x:f>IF(C18="✅ Yes",E18,IF(C18="🟡 Mostly / Transferable",E18*0.6,IF(C18="❓ Not Sure",E18*0.25,0)))</x:f>
        <x:v>0</x:v>
      </x:c>
      <x:c r="G18" s="114" t="str"/>
      <x:c r="H18" s="115" t="str">
        <x:f>IF(AND(B18="Required",D18="Critical / Legal",C18="❌ No"),"STOP",IF(AND(B18="Required",C18="❌ No"),"GAP",""))</x:f>
      </x:c>
    </x:row>
    <x:row r="19">
      <x:c r="A19" s="114" t="str">
        <x:v>Requirement 7</x:v>
      </x:c>
      <x:c r="B19" s="114" t="str"/>
      <x:c r="C19" s="114" t="str"/>
      <x:c r="D19" s="114" t="str"/>
      <x:c r="E19" s="115" t="n">
        <x:f>IF(D19="Critical / Legal",4,IF(D19="High",3,IF(D19="Medium",2,IF(D19="Low",1,0))))</x:f>
        <x:v>0</x:v>
      </x:c>
      <x:c r="F19" s="115" t="n">
        <x:f>IF(C19="✅ Yes",E19,IF(C19="🟡 Mostly / Transferable",E19*0.6,IF(C19="❓ Not Sure",E19*0.25,0)))</x:f>
        <x:v>0</x:v>
      </x:c>
      <x:c r="G19" s="114" t="str"/>
      <x:c r="H19" s="115" t="str">
        <x:f>IF(AND(B19="Required",D19="Critical / Legal",C19="❌ No"),"STOP",IF(AND(B19="Required",C19="❌ No"),"GAP",""))</x:f>
      </x:c>
    </x:row>
    <x:row r="20">
      <x:c r="A20" s="114" t="str">
        <x:v>Requirement 8</x:v>
      </x:c>
      <x:c r="B20" s="114" t="str"/>
      <x:c r="C20" s="114" t="str"/>
      <x:c r="D20" s="114" t="str"/>
      <x:c r="E20" s="115" t="n">
        <x:f>IF(D20="Critical / Legal",4,IF(D20="High",3,IF(D20="Medium",2,IF(D20="Low",1,0))))</x:f>
        <x:v>0</x:v>
      </x:c>
      <x:c r="F20" s="115" t="n">
        <x:f>IF(C20="✅ Yes",E20,IF(C20="🟡 Mostly / Transferable",E20*0.6,IF(C20="❓ Not Sure",E20*0.25,0)))</x:f>
        <x:v>0</x:v>
      </x:c>
      <x:c r="G20" s="114" t="str"/>
      <x:c r="H20" s="115" t="str">
        <x:f>IF(AND(B20="Required",D20="Critical / Legal",C20="❌ No"),"STOP",IF(AND(B20="Required",C20="❌ No"),"GAP",""))</x:f>
      </x:c>
    </x:row>
    <x:row r="21">
      <x:c r="A21" s="114" t="str">
        <x:v>Requirement 9</x:v>
      </x:c>
      <x:c r="B21" s="114" t="str"/>
      <x:c r="C21" s="114" t="str"/>
      <x:c r="D21" s="114" t="str"/>
      <x:c r="E21" s="115" t="n">
        <x:f>IF(D21="Critical / Legal",4,IF(D21="High",3,IF(D21="Medium",2,IF(D21="Low",1,0))))</x:f>
        <x:v>0</x:v>
      </x:c>
      <x:c r="F21" s="115" t="n">
        <x:f>IF(C21="✅ Yes",E21,IF(C21="🟡 Mostly / Transferable",E21*0.6,IF(C21="❓ Not Sure",E21*0.25,0)))</x:f>
        <x:v>0</x:v>
      </x:c>
      <x:c r="G21" s="114" t="str"/>
      <x:c r="H21" s="115" t="str">
        <x:f>IF(AND(B21="Required",D21="Critical / Legal",C21="❌ No"),"STOP",IF(AND(B21="Required",C21="❌ No"),"GAP",""))</x:f>
      </x:c>
    </x:row>
    <x:row r="22">
      <x:c r="A22" s="114" t="str">
        <x:v>Requirement 10</x:v>
      </x:c>
      <x:c r="B22" s="114" t="str"/>
      <x:c r="C22" s="114" t="str"/>
      <x:c r="D22" s="114" t="str"/>
      <x:c r="E22" s="115" t="n">
        <x:f>IF(D22="Critical / Legal",4,IF(D22="High",3,IF(D22="Medium",2,IF(D22="Low",1,0))))</x:f>
        <x:v>0</x:v>
      </x:c>
      <x:c r="F22" s="115" t="n">
        <x:f>IF(C22="✅ Yes",E22,IF(C22="🟡 Mostly / Transferable",E22*0.6,IF(C22="❓ Not Sure",E22*0.25,0)))</x:f>
        <x:v>0</x:v>
      </x:c>
      <x:c r="G22" s="114" t="str"/>
      <x:c r="H22" s="115" t="str">
        <x:f>IF(AND(B22="Required",D22="Critical / Legal",C22="❌ No"),"STOP",IF(AND(B22="Required",C22="❌ No"),"GAP",""))</x:f>
      </x:c>
    </x:row>
    <x:row r="25" ht="12" customHeight="1">
      <x:c r="A25" s="105" t="str">
        <x:v>YOUR JOB FIT RESULT</x:v>
      </x:c>
      <x:c r="B25" s="105"/>
      <x:c r="C25" s="37"/>
      <x:c r="D25" s="37"/>
    </x:row>
    <x:row r="26" ht="12" customHeight="1">
      <x:c r="A26" s="106" t="str">
        <x:v>Weighted Match Score</x:v>
      </x:c>
      <x:c r="B26" s="116" t="str">
        <x:f>IF(COUNTIFS(C13:C22,"&lt;&gt;",D13:D22,"&lt;&gt;")&lt;3,"",IFERROR(SUM(F13:F22)/SUM(E13:E22),0))</x:f>
      </x:c>
    </x:row>
    <x:row r="27" ht="12" customHeight="1">
      <x:c r="A27" s="106" t="str">
        <x:v>Required/Critical Stop?</x:v>
      </x:c>
      <x:c r="B27" s="117" t="str">
        <x:f>IF(COUNTIFS(C13:C22,"&lt;&gt;",D13:D22,"&lt;&gt;")&lt;3,"",IF(COUNTIF(H13:H22,"STOP")&gt;0,"YES","NO"))</x:f>
      </x:c>
    </x:row>
    <x:row r="28" ht="12" customHeight="1">
      <x:c r="A28" s="106" t="str">
        <x:v>Required Gaps</x:v>
      </x:c>
      <x:c r="B28" s="117" t="str">
        <x:f>IF(COUNTIFS(C13:C22,"&lt;&gt;",D13:D22,"&lt;&gt;")&lt;3,"",COUNTIF(H13:H22,"GAP"))</x:f>
      </x:c>
    </x:row>
    <x:row r="29" ht="12" customHeight="1">
      <x:c r="A29" s="106" t="str">
        <x:v>Result</x:v>
      </x:c>
      <x:c r="B29" s="118" t="str">
        <x:f>IF(COUNTIFS(C13:C22,"&lt;&gt;",D13:D22,"&lt;&gt;")&lt;3,"⚪ READY TO CHECK",IF(B27="YES","🔴 LOW MATCH",IF(B26&gt;=0.75,"🟢 STRONG MATCH",IF(B26&gt;=0.5,"🟡 POSSIBLE MATCH","🔴 LOW MATCH"))))</x:f>
        <x:v>⚪ READY TO CHECK</x:v>
      </x:c>
    </x:row>
    <x:row r="30" ht="12" customHeight="1">
      <x:c r="A30" s="106" t="str">
        <x:v>Second Paycheck Take</x:v>
      </x:c>
      <x:c r="B30" s="119" t="str">
        <x:f>IF(COUNTIFS(C13:C22,"&lt;&gt;",D13:D22,"&lt;&gt;")&lt;3,"Complete at least 3 requirements below to see your match.",IF(B29="🟢 STRONG MATCH","Apply. You meet most of the important requirements.",IF(B29="🟡 POSSIBLE MATCH","Take another look. You have some gaps, but transferable experience may make it worthwhile.","Review before spending your time. You are missing one or more important requirements; check whether they are truly required before deciding.")))</x:f>
        <x:v>Complete at least 3 requirements below to see your match.</x:v>
      </x:c>
      <x:c r="C30" s="44"/>
      <x:c r="D30" s="44"/>
      <x:c r="E30" s="44"/>
      <x:c r="F30" s="44"/>
      <x:c r="G30" s="44"/>
      <x:c r="H30" s="44"/>
    </x:row>
    <x:row r="31">
      <x:c r="B31" s="44"/>
      <x:c r="C31" s="44"/>
      <x:c r="D31" s="44"/>
      <x:c r="E31" s="44"/>
      <x:c r="F31" s="44"/>
      <x:c r="G31" s="44"/>
      <x:c r="H31" s="44"/>
    </x:row>
    <x:row r="34">
      <x:c r="A34" s="56" t="str">
        <x:v>Reminder: A job description is often a wish list. A gap in a preferred qualification does not automatically mean “don’t apply.” But do not claim a license, certification, authorization, or experience you do not have.</x:v>
      </x:c>
      <x:c r="B34" s="56"/>
      <x:c r="C34" s="56"/>
      <x:c r="D34" s="56"/>
      <x:c r="E34" s="56"/>
      <x:c r="F34" s="56"/>
      <x:c r="G34" s="56"/>
      <x:c r="H34" s="56"/>
    </x:row>
    <x:row r="35">
      <x:c r="A35" s="56"/>
      <x:c r="B35" s="56"/>
      <x:c r="C35" s="56"/>
      <x:c r="D35" s="56"/>
      <x:c r="E35" s="56"/>
      <x:c r="F35" s="56"/>
      <x:c r="G35" s="56"/>
      <x:c r="H35" s="56"/>
    </x:row>
  </x:sheetData>
  <x:mergeCells>
    <x:mergeCell ref="A25:D25"/>
    <x:mergeCell ref="B30:H31"/>
    <x:mergeCell ref="A34:H35"/>
    <x:mergeCell ref="A2:D2"/>
    <x:mergeCell ref="A3:D3"/>
    <x:mergeCell ref="A10:G10"/>
    <x:mergeCell ref="A11:G11"/>
    <x:mergeCell ref="A4:B4"/>
    <x:mergeCell ref="C4:D4"/>
  </x:mergeCells>
  <x:conditionalFormatting sqref="B29:B29">
    <x:cfRule type="expression" dxfId="0" priority="1">
      <x:formula>ISNUMBER(SEARCH("STRONG",B29))</x:formula>
    </x:cfRule>
    <x:cfRule type="expression" dxfId="1" priority="2">
      <x:formula>ISNUMBER(SEARCH("POSSIBLE",B29))</x:formula>
    </x:cfRule>
    <x:cfRule type="expression" dxfId="2" priority="3">
      <x:formula>ISNUMBER(SEARCH("LOW",B29))</x:formula>
    </x:cfRule>
  </x:conditionalFormatting>
  <x:conditionalFormatting sqref="H13:H22">
    <x:cfRule type="expression" dxfId="3" priority="4">
      <x:formula>H13="STOP"</x:formula>
    </x:cfRule>
    <x:cfRule type="expression" dxfId="4" priority="5">
      <x:formula>H13="GAP"</x:formula>
    </x:cfRule>
  </x:conditionalFormatting>
  <x:conditionalFormatting sqref="A3:D3">
    <x:cfRule type="expression" dxfId="5" priority="6">
      <x:formula>$B$29="🟢 STRONG MATCH"</x:formula>
    </x:cfRule>
    <x:cfRule type="expression" dxfId="6" priority="7">
      <x:formula>$B$29="🟡 POSSIBLE MATCH"</x:formula>
    </x:cfRule>
    <x:cfRule type="expression" dxfId="7" priority="8">
      <x:formula>$B$29="🔴 LOW MATCH"</x:formula>
    </x:cfRule>
    <x:cfRule type="expression" dxfId="8" priority="9">
      <x:formula>$B$29="⚪ READY TO CHECK"</x:formula>
    </x:cfRule>
  </x:conditionalFormatting>
  <x:dataValidations count="3">
    <x:dataValidation type="list" sqref="B13:B22">
      <x:formula1>"Required,Preferred,Nice to Have,Not Clear"</x:formula1>
    </x:dataValidation>
    <x:dataValidation type="list" sqref="C13:C22">
      <x:formula1>"✅ Yes,🟡 Mostly / Transferable,❌ No,❓ Not Sure"</x:formula1>
    </x:dataValidation>
    <x:dataValidation type="list" sqref="D13:D22">
      <x:formula1>"Critical / Legal,High,Medium,Low"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72" hidden="0" customWidth="1"/>
  </x:cols>
  <x:sheetData>
    <x:row r="1">
      <x:c r="A1" s="5" t="str">
        <x:v>HOW TO USE THE SHOULD I APPLY? CHECKER</x:v>
      </x:c>
      <x:c r="B1" s="5"/>
      <x:c r="C1" s="5"/>
      <x:c r="D1" s="5"/>
      <x:c r="E1" s="5"/>
      <x:c r="F1" s="5"/>
    </x:row>
    <x:row r="2">
      <x:c r="A2" s="5"/>
      <x:c r="B2" s="5"/>
      <x:c r="C2" s="5"/>
      <x:c r="D2" s="5"/>
      <x:c r="E2" s="5"/>
      <x:c r="F2" s="5"/>
    </x:row>
    <x:row r="4">
      <x:c r="A4" s="62" t="str">
        <x:v>STEP</x:v>
      </x:c>
      <x:c r="B4" s="62" t="str">
        <x:v>WHAT TO DO</x:v>
      </x:c>
    </x:row>
    <x:row r="5">
      <x:c r="A5" s="34" t="str">
        <x:v>1</x:v>
      </x:c>
      <x:c r="B5" s="34" t="str">
        <x:v>Enter the company, role, pay, and job link on the checker.</x:v>
      </x:c>
    </x:row>
    <x:row r="6">
      <x:c r="A6" s="34" t="str">
        <x:v>2</x:v>
      </x:c>
      <x:c r="B6" s="34" t="str">
        <x:v>Pull out only the 5–10 requirements that matter most — do not copy the entire job description.</x:v>
      </x:c>
    </x:row>
    <x:row r="7">
      <x:c r="A7" s="34" t="str">
        <x:v>3</x:v>
      </x:c>
      <x:c r="B7" s="34" t="str">
        <x:v>For Employer Says, choose Required, Preferred, Nice to Have, or Not Clear.</x:v>
      </x:c>
    </x:row>
    <x:row r="8">
      <x:c r="A8" s="34" t="str">
        <x:v>4</x:v>
      </x:c>
      <x:c r="B8" s="34" t="str">
        <x:v>For Do You Have It?, choose ✅ Yes, 🟡 Mostly / Transferable, ❌ No, or ❓ Not Sure.</x:v>
      </x:c>
    </x:row>
    <x:row r="9">
      <x:c r="A9" s="34" t="str">
        <x:v>5</x:v>
      </x:c>
      <x:c r="B9" s="34" t="str">
        <x:v>Choose how important the requirement is. Use Critical / Legal only for true gates such as a legally required license, certification, or authorization.</x:v>
      </x:c>
    </x:row>
    <x:row r="10">
      <x:c r="A10" s="34" t="str">
        <x:v>6</x:v>
      </x:c>
      <x:c r="B10" s="34" t="str">
        <x:v>Use Notes to capture transferable experience or context.</x:v>
      </x:c>
    </x:row>
    <x:row r="11">
      <x:c r="A11" t="str">
        <x:v>7</x:v>
      </x:c>
      <x:c r="B11" t="str">
        <x:v>After at least 3 completed requirements, read your color-coded result and Second Paycheck Take.</x:v>
      </x:c>
    </x:row>
    <x:row r="13">
      <x:c r="A13" s="66" t="str">
        <x:v>SCORING: ✅ Yes = 100% • 🟡 Mostly / Transferable = 60% • ❓ Not Sure = 25% • ❌ No = 0%. A Required + Critical/Legal item marked ❌ No forces a Low Match result.</x:v>
      </x:c>
      <x:c r="B13" s="66"/>
    </x:row>
    <x:row r="14">
      <x:c r="A14" s="66"/>
      <x:c r="B14" s="66"/>
    </x:row>
  </x:sheetData>
  <x:mergeCells>
    <x:mergeCell ref="A1:F2"/>
    <x:mergeCell ref="A13:B1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sheetData>
    <x:row r="1">
      <x:c r="A1" s="26" t="str">
        <x:v>Employer Says</x:v>
      </x:c>
      <x:c r="B1" s="26" t="str">
        <x:v>Do You Have It?</x:v>
      </x:c>
      <x:c r="C1" s="26" t="str">
        <x:v>Importance</x:v>
      </x:c>
      <x:c r="D1" s="26" t="str">
        <x:v>Weight</x:v>
      </x:c>
    </x:row>
    <x:row r="2">
      <x:c r="A2" t="str">
        <x:v>Required</x:v>
      </x:c>
      <x:c r="B2" t="str">
        <x:v>✅ Yes</x:v>
      </x:c>
      <x:c r="C2" t="str">
        <x:v>Critical / Legal</x:v>
      </x:c>
      <x:c r="D2" t="n">
        <x:v>4</x:v>
      </x:c>
    </x:row>
    <x:row r="3">
      <x:c r="A3" t="str">
        <x:v>Preferred</x:v>
      </x:c>
      <x:c r="B3" t="str">
        <x:v>🟡 Mostly / Transferable</x:v>
      </x:c>
      <x:c r="C3" t="str">
        <x:v>High</x:v>
      </x:c>
      <x:c r="D3" t="n">
        <x:v>3</x:v>
      </x:c>
    </x:row>
    <x:row r="4">
      <x:c r="A4" t="str">
        <x:v>Nice to Have</x:v>
      </x:c>
      <x:c r="B4" t="str">
        <x:v>❌ No</x:v>
      </x:c>
      <x:c r="C4" t="str">
        <x:v>Medium</x:v>
      </x:c>
      <x:c r="D4" t="n">
        <x:v>2</x:v>
      </x:c>
    </x:row>
    <x:row r="5">
      <x:c r="A5" t="str">
        <x:v>Not Clear</x:v>
      </x:c>
      <x:c r="B5" t="str">
        <x:v>❓ Not Sure</x:v>
      </x:c>
      <x:c r="C5" t="str">
        <x:v>Low</x:v>
      </x:c>
      <x:c r="D5" t="n">
        <x:v>1</x:v>
      </x:c>
    </x:row>
  </x:sheetData>
  <x:pageMargins left="0.7" right="0.7" top="0.75" bottom="0.75" header="0.3" footer="0.3"/>
</x:worksheet>
</file>